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24" sheetId="1" r:id="rId1"/>
    <sheet name="Sheet1" sheetId="2" r:id="rId2"/>
  </sheets>
  <definedNames>
    <definedName name="_xlnm.Print_Area" localSheetId="0">'24'!$A$1:$N$61</definedName>
  </definedNames>
  <calcPr calcId="152511"/>
</workbook>
</file>

<file path=xl/calcChain.xml><?xml version="1.0" encoding="utf-8"?>
<calcChain xmlns="http://schemas.openxmlformats.org/spreadsheetml/2006/main">
  <c r="K35" i="1" l="1"/>
  <c r="K36" i="1"/>
  <c r="K37" i="1"/>
  <c r="K34" i="1"/>
  <c r="K7" i="1"/>
  <c r="K8" i="1"/>
  <c r="K9" i="1"/>
  <c r="K6" i="1" l="1"/>
</calcChain>
</file>

<file path=xl/sharedStrings.xml><?xml version="1.0" encoding="utf-8"?>
<sst xmlns="http://schemas.openxmlformats.org/spreadsheetml/2006/main" count="41" uniqueCount="32">
  <si>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</si>
  <si>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</si>
  <si>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</si>
  <si>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</si>
  <si>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</si>
  <si>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</si>
  <si>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</si>
  <si>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</si>
  <si>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</si>
  <si>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</si>
  <si>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</si>
  <si>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</si>
  <si>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</si>
  <si>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</si>
  <si>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</si>
  <si>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</si>
  <si>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</si>
  <si>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</si>
  <si>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</si>
  <si>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</si>
  <si>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</si>
  <si>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</si>
  <si>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</si>
  <si>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</si>
  <si>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</si>
  <si>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３２．豊橋駅（在来線改札口前）</t>
    <rPh sb="3" eb="6">
      <t>トヨハシエキ</t>
    </rPh>
    <rPh sb="7" eb="10">
      <t>ザイライセン</t>
    </rPh>
    <rPh sb="10" eb="12">
      <t>カイサツ</t>
    </rPh>
    <rPh sb="12" eb="13">
      <t>グチ</t>
    </rPh>
    <rPh sb="13" eb="14">
      <t>マエ</t>
    </rPh>
    <phoneticPr fontId="2"/>
  </si>
  <si>
    <t>３３．豊橋駅（新幹線改札口前）</t>
    <rPh sb="3" eb="6">
      <t>トヨハシエキ</t>
    </rPh>
    <rPh sb="7" eb="10">
      <t>シンカンセン</t>
    </rPh>
    <rPh sb="10" eb="12">
      <t>カイサツ</t>
    </rPh>
    <rPh sb="12" eb="13">
      <t>グチ</t>
    </rPh>
    <rPh sb="13" eb="14">
      <t>マエ</t>
    </rPh>
    <phoneticPr fontId="2"/>
  </si>
  <si>
    <t>・駅は仕事に行く人や旅行に行く人、通学する人などさまざまな目的でとても多く利用されている。</t>
    <rPh sb="1" eb="2">
      <t>エキ</t>
    </rPh>
    <rPh sb="3" eb="5">
      <t>シゴト</t>
    </rPh>
    <rPh sb="6" eb="7">
      <t>イ</t>
    </rPh>
    <rPh sb="8" eb="9">
      <t>ヒト</t>
    </rPh>
    <rPh sb="10" eb="12">
      <t>リョコウ</t>
    </rPh>
    <rPh sb="13" eb="14">
      <t>イ</t>
    </rPh>
    <rPh sb="15" eb="16">
      <t>ヒト</t>
    </rPh>
    <rPh sb="17" eb="19">
      <t>ツウガク</t>
    </rPh>
    <rPh sb="21" eb="22">
      <t>ヒト</t>
    </rPh>
    <rPh sb="29" eb="31">
      <t>モクテキ</t>
    </rPh>
    <rPh sb="35" eb="36">
      <t>オオ</t>
    </rPh>
    <rPh sb="37" eb="39">
      <t>リヨウ</t>
    </rPh>
    <phoneticPr fontId="4"/>
  </si>
  <si>
    <t>・新幹線を利用するのは男性は多い。仕事のサラリーマンが使用していると考えられる。</t>
  </si>
  <si>
    <t>・全体的に朝(８時～９時)と夕方(１５時～）の両方に関しては、入札、出札の数が多い。</t>
    <phoneticPr fontId="4"/>
  </si>
  <si>
    <t>・８時からの出札が男女ともに多い。</t>
    <rPh sb="2" eb="3">
      <t>ジ</t>
    </rPh>
    <rPh sb="6" eb="8">
      <t>シュッサツ</t>
    </rPh>
    <rPh sb="9" eb="11">
      <t>ダンジョ</t>
    </rPh>
    <rPh sb="14" eb="15">
      <t>オオ</t>
    </rPh>
    <phoneticPr fontId="4"/>
  </si>
  <si>
    <t>・女子の１２時からの入札が増えている。</t>
    <rPh sb="1" eb="3">
      <t>ジョシ</t>
    </rPh>
    <rPh sb="6" eb="7">
      <t>ジ</t>
    </rPh>
    <rPh sb="10" eb="12">
      <t>ニュウサツ</t>
    </rPh>
    <rPh sb="13" eb="14">
      <t>フ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</si>
</sst>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8" fillId="0" borderId="0" xfId="0" applyFont="1">
      <alignment vertical="center"/>
    </xf>
    <xf numFmtId="38" fontId="9" fillId="0" borderId="3" xfId="1" applyFont="1" applyBorder="1">
      <alignment vertical="center"/>
    </xf>
    <xf numFmtId="38" fontId="10" fillId="0" borderId="3" xfId="0" applyNumberFormat="1" applyFont="1" applyBorder="1">
      <alignment vertical="center"/>
    </xf>
    <xf numFmtId="38" fontId="9" fillId="0" borderId="2" xfId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38" fontId="10" fillId="0" borderId="1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6950462669762"/>
          <c:y val="0.15205176276042473"/>
          <c:w val="0.87611569799074962"/>
          <c:h val="0.67790256987107389"/>
        </c:manualLayout>
      </c:layout>
      <c:barChart>
        <c:barDir val="col"/>
        <c:grouping val="clustered"/>
        <c:varyColors val="0"/>
        <c:ser>
          <c:idx val="0"/>
          <c:order val="0"/>
          <c:tx>
            <c:v>入札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#,##0_);[Red]\(#,##0\)</c:formatCode>
                <c:ptCount val="8"/>
                <c:pt idx="0">
                  <c:v>804</c:v>
                </c:pt>
                <c:pt idx="1">
                  <c:v>514</c:v>
                </c:pt>
                <c:pt idx="2">
                  <c:v>412</c:v>
                </c:pt>
                <c:pt idx="3">
                  <c:v>460</c:v>
                </c:pt>
                <c:pt idx="4">
                  <c:v>446</c:v>
                </c:pt>
                <c:pt idx="5">
                  <c:v>287</c:v>
                </c:pt>
                <c:pt idx="6">
                  <c:v>310</c:v>
                </c:pt>
                <c:pt idx="7">
                  <c:v>338</c:v>
                </c:pt>
              </c:numCache>
            </c:numRef>
          </c:val>
        </c:ser>
        <c:ser>
          <c:idx val="1"/>
          <c:order val="1"/>
          <c:tx>
            <c:v>出札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#,##0_);[Red]\(#,##0\)</c:formatCode>
                <c:ptCount val="8"/>
                <c:pt idx="0">
                  <c:v>1332</c:v>
                </c:pt>
                <c:pt idx="1">
                  <c:v>522</c:v>
                </c:pt>
                <c:pt idx="2">
                  <c:v>575</c:v>
                </c:pt>
                <c:pt idx="3">
                  <c:v>369</c:v>
                </c:pt>
                <c:pt idx="4">
                  <c:v>435</c:v>
                </c:pt>
                <c:pt idx="5">
                  <c:v>346</c:v>
                </c:pt>
                <c:pt idx="6">
                  <c:v>340</c:v>
                </c:pt>
                <c:pt idx="7">
                  <c:v>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91265440"/>
        <c:axId val="391265048"/>
      </c:barChart>
      <c:catAx>
        <c:axId val="39126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365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391265048"/>
        <c:crosses val="autoZero"/>
        <c:auto val="1"/>
        <c:lblAlgn val="ctr"/>
        <c:lblOffset val="100"/>
        <c:noMultiLvlLbl val="0"/>
      </c:catAx>
      <c:valAx>
        <c:axId val="391265048"/>
        <c:scaling>
          <c:orientation val="minMax"/>
          <c:max val="20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99E-2"/>
              <c:y val="3.5696691759683888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391265440"/>
        <c:crosses val="autoZero"/>
        <c:crossBetween val="between"/>
        <c:majorUnit val="10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83"/>
          <c:h val="8.83170372934152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7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99417194231599"/>
          <c:y val="0.19627145527672354"/>
          <c:w val="0.9070693112136039"/>
          <c:h val="0.625970111669623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#,##0_);[Red]\(#,##0\)</c:formatCode>
                <c:ptCount val="8"/>
                <c:pt idx="0">
                  <c:v>814</c:v>
                </c:pt>
                <c:pt idx="1">
                  <c:v>520</c:v>
                </c:pt>
                <c:pt idx="2">
                  <c:v>305</c:v>
                </c:pt>
                <c:pt idx="3">
                  <c:v>390</c:v>
                </c:pt>
                <c:pt idx="4">
                  <c:v>366</c:v>
                </c:pt>
                <c:pt idx="5">
                  <c:v>285</c:v>
                </c:pt>
                <c:pt idx="6">
                  <c:v>262</c:v>
                </c:pt>
                <c:pt idx="7">
                  <c:v>406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#,##0_);[Red]\(#,##0\)</c:formatCode>
                <c:ptCount val="8"/>
                <c:pt idx="0">
                  <c:v>1434</c:v>
                </c:pt>
                <c:pt idx="1">
                  <c:v>581</c:v>
                </c:pt>
                <c:pt idx="2">
                  <c:v>739</c:v>
                </c:pt>
                <c:pt idx="3">
                  <c:v>472</c:v>
                </c:pt>
                <c:pt idx="4">
                  <c:v>384</c:v>
                </c:pt>
                <c:pt idx="5">
                  <c:v>319</c:v>
                </c:pt>
                <c:pt idx="6">
                  <c:v>289</c:v>
                </c:pt>
                <c:pt idx="7">
                  <c:v>290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97957584"/>
        <c:axId val="397957976"/>
      </c:barChart>
      <c:catAx>
        <c:axId val="39795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42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397957976"/>
        <c:crosses val="autoZero"/>
        <c:auto val="1"/>
        <c:lblAlgn val="ctr"/>
        <c:lblOffset val="100"/>
        <c:noMultiLvlLbl val="0"/>
      </c:catAx>
      <c:valAx>
        <c:axId val="397957976"/>
        <c:scaling>
          <c:orientation val="minMax"/>
          <c:max val="20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397957584"/>
        <c:crosses val="autoZero"/>
        <c:crossBetween val="between"/>
        <c:majorUnit val="1000"/>
      </c:valAx>
    </c:plotArea>
    <c:legend>
      <c:legendPos val="b"/>
      <c:layout>
        <c:manualLayout>
          <c:xMode val="edge"/>
          <c:yMode val="edge"/>
          <c:x val="0.69902530557845277"/>
          <c:y val="7.3109219281169147E-2"/>
          <c:w val="0.25643116990960974"/>
          <c:h val="8.89688235465037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51"/>
          <c:y val="4.884012660182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#,##0_);[Red]\(#,##0\)</c:formatCode>
                <c:ptCount val="8"/>
                <c:pt idx="0">
                  <c:v>361</c:v>
                </c:pt>
                <c:pt idx="1">
                  <c:v>135</c:v>
                </c:pt>
                <c:pt idx="2">
                  <c:v>164</c:v>
                </c:pt>
                <c:pt idx="3">
                  <c:v>155</c:v>
                </c:pt>
                <c:pt idx="4">
                  <c:v>153</c:v>
                </c:pt>
                <c:pt idx="5">
                  <c:v>158</c:v>
                </c:pt>
                <c:pt idx="6">
                  <c:v>142</c:v>
                </c:pt>
                <c:pt idx="7">
                  <c:v>140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#,##0_);[Red]\(#,##0\)</c:formatCode>
                <c:ptCount val="8"/>
                <c:pt idx="0">
                  <c:v>254</c:v>
                </c:pt>
                <c:pt idx="1">
                  <c:v>235</c:v>
                </c:pt>
                <c:pt idx="2">
                  <c:v>182</c:v>
                </c:pt>
                <c:pt idx="3">
                  <c:v>241</c:v>
                </c:pt>
                <c:pt idx="4">
                  <c:v>90</c:v>
                </c:pt>
                <c:pt idx="5">
                  <c:v>218</c:v>
                </c:pt>
                <c:pt idx="6">
                  <c:v>92</c:v>
                </c:pt>
                <c:pt idx="7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97958760"/>
        <c:axId val="397959152"/>
      </c:barChart>
      <c:catAx>
        <c:axId val="39795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397959152"/>
        <c:crosses val="autoZero"/>
        <c:auto val="1"/>
        <c:lblAlgn val="ctr"/>
        <c:lblOffset val="100"/>
        <c:noMultiLvlLbl val="0"/>
      </c:catAx>
      <c:valAx>
        <c:axId val="397959152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9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97958760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22980261114341"/>
          <c:y val="8.3712752817662522E-2"/>
          <c:w val="0.25879065307385291"/>
          <c:h val="8.83170372934152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99"/>
          <c:y val="5.83974062065771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29552402831726E-2"/>
          <c:y val="0.20603018372703494"/>
          <c:w val="0.90669354448490525"/>
          <c:h val="0.57658792650918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#,##0_);[Red]\(#,##0\)</c:formatCode>
                <c:ptCount val="8"/>
                <c:pt idx="0">
                  <c:v>240</c:v>
                </c:pt>
                <c:pt idx="1">
                  <c:v>135</c:v>
                </c:pt>
                <c:pt idx="2">
                  <c:v>101</c:v>
                </c:pt>
                <c:pt idx="3">
                  <c:v>62</c:v>
                </c:pt>
                <c:pt idx="4">
                  <c:v>128</c:v>
                </c:pt>
                <c:pt idx="5">
                  <c:v>34</c:v>
                </c:pt>
                <c:pt idx="6">
                  <c:v>56</c:v>
                </c:pt>
                <c:pt idx="7">
                  <c:v>26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#,##0_);[Red]\(#,##0\)</c:formatCode>
                <c:ptCount val="8"/>
                <c:pt idx="0">
                  <c:v>67</c:v>
                </c:pt>
                <c:pt idx="1">
                  <c:v>72</c:v>
                </c:pt>
                <c:pt idx="2">
                  <c:v>58</c:v>
                </c:pt>
                <c:pt idx="3">
                  <c:v>68</c:v>
                </c:pt>
                <c:pt idx="4">
                  <c:v>48</c:v>
                </c:pt>
                <c:pt idx="5">
                  <c:v>71</c:v>
                </c:pt>
                <c:pt idx="6">
                  <c:v>55</c:v>
                </c:pt>
                <c:pt idx="7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92291048"/>
        <c:axId val="392291440"/>
      </c:barChart>
      <c:catAx>
        <c:axId val="39229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112"/>
              <c:y val="0.92169473341380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392291440"/>
        <c:crosses val="autoZero"/>
        <c:auto val="1"/>
        <c:lblAlgn val="ctr"/>
        <c:lblOffset val="100"/>
        <c:noMultiLvlLbl val="0"/>
      </c:catAx>
      <c:valAx>
        <c:axId val="392291440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92291048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97911431284175"/>
          <c:y val="9.8744789254284565E-2"/>
          <c:w val="0.26161516367057891"/>
          <c:h val="8.73570694967477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503465</xdr:colOff>
      <xdr:row>51</xdr:row>
      <xdr:rowOff>13607</xdr:rowOff>
    </xdr:from>
    <xdr:to>
      <xdr:col>26</xdr:col>
      <xdr:colOff>557893</xdr:colOff>
      <xdr:row>55</xdr:row>
      <xdr:rowOff>204107</xdr:rowOff>
    </xdr:to>
    <xdr:sp macro="" textlink="">
      <xdr:nvSpPr>
        <xdr:cNvPr id="6" name="テキスト ボックス 5"/>
        <xdr:cNvSpPr txBox="1"/>
      </xdr:nvSpPr>
      <xdr:spPr>
        <a:xfrm>
          <a:off x="10232572" y="12273643"/>
          <a:ext cx="8218714" cy="1401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view="pageBreakPreview" topLeftCell="A43" zoomScale="85" zoomScaleNormal="85" zoomScaleSheetLayoutView="85" workbookViewId="0">
      <selection activeCell="A56" sqref="A56"/>
    </sheetView>
  </sheetViews>
  <sheetFormatPr defaultRowHeight="13.5"/>
  <cols>
    <col min="5" max="5" width="9" customWidth="1"/>
    <col min="11" max="11" width="11.625" bestFit="1" customWidth="1"/>
  </cols>
  <sheetData>
    <row r="1" spans="1:16" ht="30.75">
      <c r="A1" s="10" t="s">
        <v>16</v>
      </c>
    </row>
    <row r="2" spans="1:16" ht="51" customHeight="1">
      <c r="A2" s="4" t="s">
        <v>15</v>
      </c>
    </row>
    <row r="3" spans="1:16" s="7" customFormat="1" ht="35.25" customHeight="1">
      <c r="A3" s="6" t="s">
        <v>25</v>
      </c>
      <c r="F3" s="8"/>
    </row>
    <row r="4" spans="1:16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6" ht="22.5" customHeight="1">
      <c r="A5" s="25" t="s">
        <v>0</v>
      </c>
      <c r="B5" s="25"/>
      <c r="C5" s="14" t="s">
        <v>17</v>
      </c>
      <c r="D5" s="14" t="s">
        <v>18</v>
      </c>
      <c r="E5" s="14" t="s">
        <v>19</v>
      </c>
      <c r="F5" s="15" t="s">
        <v>20</v>
      </c>
      <c r="G5" s="15" t="s">
        <v>21</v>
      </c>
      <c r="H5" s="15" t="s">
        <v>22</v>
      </c>
      <c r="I5" s="15" t="s">
        <v>23</v>
      </c>
      <c r="J5" s="15" t="s">
        <v>24</v>
      </c>
      <c r="K5" s="16" t="s">
        <v>6</v>
      </c>
    </row>
    <row r="6" spans="1:16" ht="22.5" customHeight="1">
      <c r="A6" s="25" t="s">
        <v>2</v>
      </c>
      <c r="B6" s="17" t="s">
        <v>5</v>
      </c>
      <c r="C6" s="11">
        <v>804</v>
      </c>
      <c r="D6" s="11">
        <v>514</v>
      </c>
      <c r="E6" s="11">
        <v>412</v>
      </c>
      <c r="F6" s="11">
        <v>460</v>
      </c>
      <c r="G6" s="11">
        <v>446</v>
      </c>
      <c r="H6" s="11">
        <v>287</v>
      </c>
      <c r="I6" s="11">
        <v>310</v>
      </c>
      <c r="J6" s="11">
        <v>338</v>
      </c>
      <c r="K6" s="12">
        <f>SUM(C6:J6)</f>
        <v>3571</v>
      </c>
      <c r="M6" s="5"/>
      <c r="N6" s="5"/>
      <c r="P6" s="5"/>
    </row>
    <row r="7" spans="1:16" ht="22.5" customHeight="1">
      <c r="A7" s="25"/>
      <c r="B7" s="18" t="s">
        <v>1</v>
      </c>
      <c r="C7" s="13">
        <v>814</v>
      </c>
      <c r="D7" s="13">
        <v>520</v>
      </c>
      <c r="E7" s="13">
        <v>305</v>
      </c>
      <c r="F7" s="13">
        <v>390</v>
      </c>
      <c r="G7" s="13">
        <v>366</v>
      </c>
      <c r="H7" s="13">
        <v>285</v>
      </c>
      <c r="I7" s="13">
        <v>262</v>
      </c>
      <c r="J7" s="13">
        <v>406</v>
      </c>
      <c r="K7" s="12">
        <f t="shared" ref="K7:K9" si="0">SUM(C7:J7)</f>
        <v>3348</v>
      </c>
      <c r="L7" s="5"/>
      <c r="N7" s="5"/>
      <c r="P7" s="5"/>
    </row>
    <row r="8" spans="1:16" ht="22.5" customHeight="1">
      <c r="A8" s="25" t="s">
        <v>3</v>
      </c>
      <c r="B8" s="17" t="s">
        <v>4</v>
      </c>
      <c r="C8" s="11">
        <v>1332</v>
      </c>
      <c r="D8" s="11">
        <v>522</v>
      </c>
      <c r="E8" s="11">
        <v>575</v>
      </c>
      <c r="F8" s="11">
        <v>369</v>
      </c>
      <c r="G8" s="11">
        <v>435</v>
      </c>
      <c r="H8" s="11">
        <v>346</v>
      </c>
      <c r="I8" s="11">
        <v>340</v>
      </c>
      <c r="J8" s="11">
        <v>311</v>
      </c>
      <c r="K8" s="12">
        <f t="shared" si="0"/>
        <v>4230</v>
      </c>
      <c r="M8" s="5"/>
      <c r="N8" s="5"/>
      <c r="P8" s="5"/>
    </row>
    <row r="9" spans="1:16" ht="22.5" customHeight="1">
      <c r="A9" s="25"/>
      <c r="B9" s="18" t="s">
        <v>1</v>
      </c>
      <c r="C9" s="13">
        <v>1434</v>
      </c>
      <c r="D9" s="13">
        <v>581</v>
      </c>
      <c r="E9" s="13">
        <v>739</v>
      </c>
      <c r="F9" s="13">
        <v>472</v>
      </c>
      <c r="G9" s="13">
        <v>384</v>
      </c>
      <c r="H9" s="13">
        <v>319</v>
      </c>
      <c r="I9" s="13">
        <v>289</v>
      </c>
      <c r="J9" s="13">
        <v>290</v>
      </c>
      <c r="K9" s="24">
        <f t="shared" si="0"/>
        <v>4508</v>
      </c>
      <c r="L9" s="5"/>
      <c r="M9" s="5"/>
    </row>
    <row r="11" spans="1:16">
      <c r="B11" s="1"/>
    </row>
    <row r="12" spans="1:16">
      <c r="B12" s="1"/>
    </row>
    <row r="26" spans="1:24" ht="24" customHeight="1">
      <c r="A26" s="19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24" ht="25.5" customHeight="1">
      <c r="A27" s="22" t="s">
        <v>30</v>
      </c>
      <c r="B27" s="23"/>
      <c r="C27" s="23"/>
      <c r="D27" s="23"/>
      <c r="E27" s="23"/>
      <c r="F27" s="23"/>
      <c r="G27" s="23"/>
      <c r="H27" s="22"/>
      <c r="I27" s="22"/>
      <c r="J27" s="22"/>
      <c r="K27" s="21"/>
      <c r="L27" s="21"/>
      <c r="M27" s="21"/>
      <c r="N27" s="21"/>
    </row>
    <row r="28" spans="1:24" ht="25.5" customHeight="1">
      <c r="A28" s="22" t="s">
        <v>27</v>
      </c>
      <c r="B28" s="23"/>
      <c r="C28" s="23"/>
      <c r="D28" s="23"/>
      <c r="E28" s="23"/>
      <c r="F28" s="23"/>
      <c r="G28" s="23"/>
      <c r="H28" s="23"/>
      <c r="I28" s="23"/>
      <c r="J28" s="22"/>
      <c r="K28" s="21"/>
      <c r="L28" s="21"/>
      <c r="M28" s="21"/>
      <c r="N28" s="21"/>
    </row>
    <row r="29" spans="1:24" ht="25.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0"/>
      <c r="L29" s="20"/>
      <c r="M29" s="20"/>
      <c r="N29" s="20"/>
    </row>
    <row r="31" spans="1:24" s="7" customFormat="1" ht="49.5" customHeight="1">
      <c r="A31" s="6" t="s">
        <v>26</v>
      </c>
      <c r="K31" s="9"/>
      <c r="Q31" s="21"/>
      <c r="R31" s="21"/>
      <c r="S31" s="21"/>
      <c r="T31" s="21"/>
      <c r="U31" s="21"/>
      <c r="V31" s="21"/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Q32" s="21"/>
      <c r="R32" s="21"/>
      <c r="S32" s="21"/>
      <c r="T32" s="21"/>
      <c r="U32" s="21"/>
      <c r="V32" s="21"/>
      <c r="W32" s="21"/>
      <c r="X32" s="21"/>
    </row>
    <row r="33" spans="1:16" ht="22.5" customHeight="1">
      <c r="A33" s="28" t="s">
        <v>0</v>
      </c>
      <c r="B33" s="29"/>
      <c r="C33" s="14" t="s">
        <v>7</v>
      </c>
      <c r="D33" s="14" t="s">
        <v>8</v>
      </c>
      <c r="E33" s="14" t="s">
        <v>9</v>
      </c>
      <c r="F33" s="15" t="s">
        <v>10</v>
      </c>
      <c r="G33" s="15" t="s">
        <v>11</v>
      </c>
      <c r="H33" s="15" t="s">
        <v>12</v>
      </c>
      <c r="I33" s="15" t="s">
        <v>13</v>
      </c>
      <c r="J33" s="15" t="s">
        <v>14</v>
      </c>
      <c r="K33" s="16" t="s">
        <v>6</v>
      </c>
    </row>
    <row r="34" spans="1:16" ht="22.5" customHeight="1">
      <c r="A34" s="26" t="s">
        <v>2</v>
      </c>
      <c r="B34" s="17" t="s">
        <v>5</v>
      </c>
      <c r="C34" s="11">
        <v>361</v>
      </c>
      <c r="D34" s="11">
        <v>135</v>
      </c>
      <c r="E34" s="11">
        <v>164</v>
      </c>
      <c r="F34" s="11">
        <v>155</v>
      </c>
      <c r="G34" s="11">
        <v>153</v>
      </c>
      <c r="H34" s="11">
        <v>158</v>
      </c>
      <c r="I34" s="11">
        <v>142</v>
      </c>
      <c r="J34" s="11">
        <v>140</v>
      </c>
      <c r="K34" s="12">
        <f>SUM(C34:J34)</f>
        <v>1408</v>
      </c>
      <c r="L34" s="5"/>
      <c r="M34" s="5"/>
      <c r="N34" s="5"/>
      <c r="O34" s="5"/>
      <c r="P34" s="5"/>
    </row>
    <row r="35" spans="1:16" ht="22.5" customHeight="1">
      <c r="A35" s="27"/>
      <c r="B35" s="18" t="s">
        <v>1</v>
      </c>
      <c r="C35" s="13">
        <v>240</v>
      </c>
      <c r="D35" s="13">
        <v>135</v>
      </c>
      <c r="E35" s="13">
        <v>101</v>
      </c>
      <c r="F35" s="13">
        <v>62</v>
      </c>
      <c r="G35" s="13">
        <v>128</v>
      </c>
      <c r="H35" s="13">
        <v>34</v>
      </c>
      <c r="I35" s="13">
        <v>56</v>
      </c>
      <c r="J35" s="13">
        <v>26</v>
      </c>
      <c r="K35" s="12">
        <f t="shared" ref="K35:K37" si="1">SUM(C35:J35)</f>
        <v>782</v>
      </c>
      <c r="L35" s="5"/>
      <c r="M35" s="5"/>
      <c r="N35" s="5"/>
      <c r="O35" s="5"/>
      <c r="P35" s="5"/>
    </row>
    <row r="36" spans="1:16" ht="22.5" customHeight="1">
      <c r="A36" s="26" t="s">
        <v>3</v>
      </c>
      <c r="B36" s="17" t="s">
        <v>4</v>
      </c>
      <c r="C36" s="11">
        <v>254</v>
      </c>
      <c r="D36" s="11">
        <v>235</v>
      </c>
      <c r="E36" s="11">
        <v>182</v>
      </c>
      <c r="F36" s="11">
        <v>241</v>
      </c>
      <c r="G36" s="11">
        <v>90</v>
      </c>
      <c r="H36" s="11">
        <v>218</v>
      </c>
      <c r="I36" s="11">
        <v>92</v>
      </c>
      <c r="J36" s="11">
        <v>80</v>
      </c>
      <c r="K36" s="12">
        <f t="shared" si="1"/>
        <v>1392</v>
      </c>
      <c r="L36" s="5"/>
      <c r="M36" s="5"/>
      <c r="N36" s="5"/>
      <c r="P36" s="5"/>
    </row>
    <row r="37" spans="1:16" ht="22.5" customHeight="1">
      <c r="A37" s="27"/>
      <c r="B37" s="18" t="s">
        <v>1</v>
      </c>
      <c r="C37" s="13">
        <v>67</v>
      </c>
      <c r="D37" s="13">
        <v>72</v>
      </c>
      <c r="E37" s="13">
        <v>58</v>
      </c>
      <c r="F37" s="13">
        <v>68</v>
      </c>
      <c r="G37" s="13">
        <v>48</v>
      </c>
      <c r="H37" s="13">
        <v>71</v>
      </c>
      <c r="I37" s="13">
        <v>55</v>
      </c>
      <c r="J37" s="13">
        <v>29</v>
      </c>
      <c r="K37" s="24">
        <f t="shared" si="1"/>
        <v>468</v>
      </c>
      <c r="L37" s="5"/>
      <c r="M37" s="5"/>
    </row>
    <row r="54" spans="1:1" ht="24" customHeight="1">
      <c r="A54" s="19"/>
    </row>
    <row r="55" spans="1:1" ht="25.5" customHeight="1">
      <c r="A55" s="3" t="s">
        <v>31</v>
      </c>
    </row>
    <row r="56" spans="1:1" ht="25.5" customHeight="1">
      <c r="A56" s="3" t="s">
        <v>29</v>
      </c>
    </row>
    <row r="57" spans="1:1" ht="25.5" customHeight="1">
      <c r="A57" s="3" t="s">
        <v>28</v>
      </c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24</vt:lpstr>
      <vt:lpstr>Sheet1</vt:lpstr>
      <vt:lpstr>'24'!Print_Area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2018-02-20T03:07:00Z</cp:lastPrinted>
  <dcterms:created xsi:type="dcterms:W3CDTF">2009-11-10T04:29:10Z</dcterms:created>
  <dcterms:modified xsi:type="dcterms:W3CDTF">2018-02-20T03:07:00Z</dcterms:modified>
</cp:coreProperties>
</file>